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<sst xmlns="http://schemas.openxmlformats.org/spreadsheetml/2006/main" count="23" uniqueCount="23">
  <si>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</si>
  <si>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</si>
  <si>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</si>
  <si>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</si>
  <si>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на кровле</t>
  </si>
  <si>
    <t>Проверка наличия тяги в венканалах (ВДПО)</t>
  </si>
  <si>
    <t>Бак. и хим. анализ воды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</si>
  <si>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</si>
  <si>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</si>
  <si>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</si>
  <si>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</si>
  <si>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</si>
  <si>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</si>
  <si>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</si>
  <si>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</si>
  <si>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</si>
  <si>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2а ул.2-я Лесная</t>
  </si>
  <si>
    <t>Работы в электроустановках</t>
  </si>
  <si>
    <t xml:space="preserve">                        ООО       "ТэксДом" </t>
  </si>
  <si>
    <t>Администрация ООО "ТэксДом"</t>
  </si>
  <si>
    <t>за 2021 год.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</si>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</sst>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9">
      <selection activeCell="C19" sqref="C19"/>
    </sheetView>
  </sheetViews>
  <sheetFormatPr defaultColWidth="9.140625" defaultRowHeight="12.75"/>
  <cols>
    <col min="1" max="1" width="2.421875" style="0" customWidth="1"/>
    <col min="2" max="2" width="67.7109375" style="0" customWidth="1"/>
    <col min="3" max="3" width="12.7109375" style="0" customWidth="1"/>
  </cols>
  <sheetData>
    <row r="1" ht="17.25">
      <c r="B1" s="5" t="s">
        <v>18</v>
      </c>
    </row>
    <row r="2" spans="2:3" ht="17.25">
      <c r="B2" s="13" t="s">
        <v>16</v>
      </c>
      <c r="C2" s="13"/>
    </row>
    <row r="3" spans="2:3" ht="17.25">
      <c r="B3" s="14" t="s">
        <v>20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10</v>
      </c>
      <c r="C5" s="16">
        <v>126567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1990</v>
      </c>
    </row>
    <row r="8" spans="1:3" ht="20.25">
      <c r="A8" s="1"/>
      <c r="B8" s="6" t="s">
        <v>17</v>
      </c>
      <c r="C8" s="7">
        <v>1596</v>
      </c>
    </row>
    <row r="9" spans="1:3" ht="20.25">
      <c r="A9" s="1"/>
      <c r="B9" s="6" t="s">
        <v>4</v>
      </c>
      <c r="C9" s="7">
        <v>0</v>
      </c>
    </row>
    <row r="10" spans="1:3" ht="20.25">
      <c r="A10" s="1"/>
      <c r="B10" s="6" t="s">
        <v>5</v>
      </c>
      <c r="C10" s="7">
        <v>792</v>
      </c>
    </row>
    <row r="11" spans="1:3" ht="20.25">
      <c r="A11" s="1"/>
      <c r="B11" s="8" t="s">
        <v>11</v>
      </c>
      <c r="C11" s="9">
        <v>2947</v>
      </c>
    </row>
    <row r="12" spans="1:3" ht="20.25">
      <c r="A12" s="1"/>
      <c r="B12" s="6" t="s">
        <v>13</v>
      </c>
      <c r="C12" s="7">
        <v>0</v>
      </c>
    </row>
    <row r="13" spans="1:3" ht="62.25" customHeight="1">
      <c r="A13" s="1"/>
      <c r="B13" s="10" t="s">
        <v>9</v>
      </c>
      <c r="C13" s="7">
        <v>0</v>
      </c>
    </row>
    <row r="14" spans="1:3" ht="20.25">
      <c r="A14" s="1">
        <f>0.72*624.1*12</f>
        <v>5392.224</v>
      </c>
      <c r="B14" s="6" t="s">
        <v>12</v>
      </c>
      <c r="C14" s="15">
        <f>0.81*624.1*12</f>
        <v>6066.252</v>
      </c>
    </row>
    <row r="15" spans="1:3" ht="20.25">
      <c r="A15" s="1"/>
      <c r="B15" s="6" t="s">
        <v>15</v>
      </c>
      <c r="C15" s="15">
        <f>0.7*624.1*12-1004</f>
        <v>4238.4400000000005</v>
      </c>
    </row>
    <row r="16" spans="1:3" ht="20.25">
      <c r="A16" s="1"/>
      <c r="B16" s="6" t="s">
        <v>6</v>
      </c>
      <c r="C16" s="7">
        <v>354</v>
      </c>
    </row>
    <row r="17" spans="1:3" ht="20.25">
      <c r="A17" s="1"/>
      <c r="B17" s="6" t="s">
        <v>7</v>
      </c>
      <c r="C17" s="7">
        <v>4557</v>
      </c>
    </row>
    <row r="18" spans="1:3" ht="78" customHeight="1">
      <c r="A18" s="1"/>
      <c r="B18" s="10" t="s">
        <v>14</v>
      </c>
      <c r="C18" s="7">
        <v>47520</v>
      </c>
    </row>
    <row r="19" spans="1:3" ht="21">
      <c r="A19" s="1">
        <v>3</v>
      </c>
      <c r="B19" s="11" t="s">
        <v>8</v>
      </c>
      <c r="C19" s="18">
        <f>SUM(C7:C18)</f>
        <v>70060.69200000001</v>
      </c>
    </row>
    <row r="20" spans="1:3" ht="41.25">
      <c r="A20" s="1">
        <v>4</v>
      </c>
      <c r="B20" s="12" t="s">
        <v>21</v>
      </c>
      <c r="C20" s="17">
        <f>C5-C19</f>
        <v>56506.30799999999</v>
      </c>
    </row>
    <row r="21" spans="1:3" ht="38.25" customHeight="1">
      <c r="A21" s="1"/>
      <c r="B21" s="10" t="s">
        <v>22</v>
      </c>
      <c r="C21" s="7"/>
    </row>
    <row r="23" ht="17.25">
      <c r="B23" s="5" t="s">
        <v>19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2022-02-01T06:39:33Z</cp:lastPrinted>
  <dcterms:created xsi:type="dcterms:W3CDTF">1996-10-08T23:32:33Z</dcterms:created>
  <dcterms:modified xsi:type="dcterms:W3CDTF">2022-02-15T08:34:07Z</dcterms:modified>
  <cp:category/>
  <cp:version/>
  <cp:contentType/>
  <cp:contentStatus/>
</cp:coreProperties>
</file>