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<sst xmlns="http://schemas.openxmlformats.org/spreadsheetml/2006/main" count="23" uniqueCount="23">
  <si>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</si>
  <si>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</si>
  <si>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</si>
  <si>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</si>
  <si>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</si>
  <si>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</si>
  <si>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</si>
  <si>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</si>
  <si>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</si>
  <si>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</si>
  <si>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</si>
  <si>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</si>
  <si>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</si>
  <si>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</si>
  <si>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</si>
  <si>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49а ул.Горького </t>
  </si>
  <si>
    <t xml:space="preserve">                        ООО       "ТэксДом" </t>
  </si>
  <si>
    <t>Администрация ООО "ТэксДом"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</si>
  <si>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</si>
  <si>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 2021 год.</t>
  </si>
  <si>
    <t>Бак.и хим.анализ воды</t>
  </si>
  <si>
    <t>Задолженность за квартиросъемщиками за коммунальные услуги на 01.02.22 года.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</si>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</sst>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0">
      <selection activeCell="F10" sqref="F10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2.140625" style="0" customWidth="1"/>
  </cols>
  <sheetData>
    <row r="1" ht="17.25">
      <c r="B1" s="5" t="s">
        <v>16</v>
      </c>
    </row>
    <row r="2" spans="2:3" ht="17.25">
      <c r="B2" s="15" t="s">
        <v>15</v>
      </c>
      <c r="C2" s="15"/>
    </row>
    <row r="3" spans="2:3" ht="17.25">
      <c r="B3" s="16" t="s">
        <v>19</v>
      </c>
      <c r="C3" s="15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20.25">
      <c r="A5" s="1">
        <v>1</v>
      </c>
      <c r="B5" s="4" t="s">
        <v>11</v>
      </c>
      <c r="C5" s="18">
        <v>183435</v>
      </c>
    </row>
    <row r="6" spans="1:3" ht="15">
      <c r="A6" s="1">
        <v>2</v>
      </c>
      <c r="B6" s="4" t="s">
        <v>1</v>
      </c>
      <c r="C6" s="1"/>
    </row>
    <row r="7" spans="1:3" ht="20.25">
      <c r="A7" s="14"/>
      <c r="B7" s="8" t="s">
        <v>4</v>
      </c>
      <c r="C7" s="9">
        <v>7161</v>
      </c>
    </row>
    <row r="8" spans="1:3" ht="20.25">
      <c r="A8" s="1"/>
      <c r="B8" s="6" t="s">
        <v>5</v>
      </c>
      <c r="C8" s="7">
        <v>8788</v>
      </c>
    </row>
    <row r="9" spans="1:3" ht="20.25">
      <c r="A9" s="1"/>
      <c r="B9" s="6" t="s">
        <v>6</v>
      </c>
      <c r="C9" s="7">
        <v>7478</v>
      </c>
    </row>
    <row r="10" spans="1:3" ht="40.5">
      <c r="A10" s="1"/>
      <c r="B10" s="20" t="s">
        <v>7</v>
      </c>
      <c r="C10" s="7">
        <v>4477</v>
      </c>
    </row>
    <row r="11" spans="1:3" ht="20.25">
      <c r="A11" s="1"/>
      <c r="B11" s="6" t="s">
        <v>22</v>
      </c>
      <c r="C11" s="7">
        <v>2178</v>
      </c>
    </row>
    <row r="12" spans="1:3" ht="62.25" customHeight="1">
      <c r="A12" s="1"/>
      <c r="B12" s="10" t="s">
        <v>10</v>
      </c>
      <c r="C12" s="7">
        <v>82237</v>
      </c>
    </row>
    <row r="13" spans="1:3" ht="20.25">
      <c r="A13" s="1"/>
      <c r="B13" s="6" t="s">
        <v>12</v>
      </c>
      <c r="C13" s="17">
        <f>0.81*873.5*12</f>
        <v>8490.420000000002</v>
      </c>
    </row>
    <row r="14" spans="1:3" ht="20.25">
      <c r="A14" s="1"/>
      <c r="B14" s="6" t="s">
        <v>14</v>
      </c>
      <c r="C14" s="17">
        <f>0.7*873.5*12</f>
        <v>7337.4</v>
      </c>
    </row>
    <row r="15" spans="1:3" ht="20.25">
      <c r="A15" s="1"/>
      <c r="B15" s="6" t="s">
        <v>20</v>
      </c>
      <c r="C15" s="7">
        <v>495</v>
      </c>
    </row>
    <row r="16" spans="1:3" ht="20.25">
      <c r="A16" s="1"/>
      <c r="B16" s="6" t="s">
        <v>8</v>
      </c>
      <c r="C16" s="7">
        <v>6378</v>
      </c>
    </row>
    <row r="17" spans="1:3" ht="78" customHeight="1">
      <c r="A17" s="1"/>
      <c r="B17" s="10" t="s">
        <v>13</v>
      </c>
      <c r="C17" s="7">
        <f>46068+4303+11003+5346</f>
        <v>66720</v>
      </c>
    </row>
    <row r="18" spans="1:3" ht="21">
      <c r="A18" s="1">
        <v>3</v>
      </c>
      <c r="B18" s="11" t="s">
        <v>9</v>
      </c>
      <c r="C18" s="12">
        <f>SUM(C7:C17)</f>
        <v>201739.82</v>
      </c>
    </row>
    <row r="19" spans="1:3" ht="41.25">
      <c r="A19" s="1">
        <v>4</v>
      </c>
      <c r="B19" s="13" t="s">
        <v>18</v>
      </c>
      <c r="C19" s="19">
        <f>C5-C18</f>
        <v>-18304.820000000007</v>
      </c>
    </row>
    <row r="20" spans="1:3" ht="38.25" customHeight="1">
      <c r="A20" s="1"/>
      <c r="B20" s="20" t="s">
        <v>21</v>
      </c>
      <c r="C20" s="7">
        <f>19962.86+4672.5</f>
        <v>24635.36</v>
      </c>
    </row>
    <row r="22" ht="17.25">
      <c r="B22" s="5" t="s">
        <v>17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2022-02-02T07:55:58Z</cp:lastPrinted>
  <dcterms:created xsi:type="dcterms:W3CDTF">1996-10-08T23:32:33Z</dcterms:created>
  <dcterms:modified xsi:type="dcterms:W3CDTF">2022-02-16T08:05:24Z</dcterms:modified>
  <cp:category/>
  <cp:version/>
  <cp:contentType/>
  <cp:contentStatus/>
</cp:coreProperties>
</file>